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280" windowHeight="13160"/>
  </bookViews>
  <sheets>
    <sheet name=" Quotation报价单" sheetId="1" r:id="rId1"/>
  </sheets>
  <externalReferences>
    <externalReference r:id="rId2"/>
  </externalReferences>
  <definedNames>
    <definedName name="_xlnm.Print_Area" localSheetId="0">' Quotation报价单'!$B$2:$L$35</definedName>
    <definedName name="分数">[1]模板页!$N$7:$N$27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<sst xmlns="http://schemas.openxmlformats.org/spreadsheetml/2006/main" count="78" uniqueCount="70">
  <si>
    <t>QUOTATION报价单</t>
  </si>
  <si>
    <t>Quote Reference报价编号</t>
  </si>
  <si>
    <t>KFM-20260802</t>
  </si>
  <si>
    <t>深圳金孚媒数字科技有限公司
Shenzhen Kinfoome Digital Technology Co., Ltd</t>
  </si>
  <si>
    <t>Phone电话</t>
  </si>
  <si>
    <t>+86 18823318797</t>
  </si>
  <si>
    <t>E-mail邮箱</t>
  </si>
  <si>
    <t>service@kinfoome.com</t>
  </si>
  <si>
    <t>To收件方：</t>
  </si>
  <si>
    <t>From发件方：</t>
  </si>
  <si>
    <t>Company Name公司名称：</t>
  </si>
  <si>
    <t>Shanghai XXX Co., Ltd.请填写</t>
  </si>
  <si>
    <t>Address地址：</t>
  </si>
  <si>
    <t>请填写</t>
  </si>
  <si>
    <t>深圳市宝安区西乡街道劳动社区前海科兴科学园5号楼707</t>
  </si>
  <si>
    <t>Customer Name客户联系人：</t>
  </si>
  <si>
    <t>Contact Person联系人：</t>
  </si>
  <si>
    <t>Jane Fang</t>
  </si>
  <si>
    <t>Phone电话：</t>
  </si>
  <si>
    <t>Website官网：</t>
  </si>
  <si>
    <t>https://www.kinfoome.com/</t>
  </si>
  <si>
    <t>Sales Contact销售联系人</t>
  </si>
  <si>
    <t>Quote Date报价日期</t>
  </si>
  <si>
    <t>Valid Until有效期至</t>
  </si>
  <si>
    <t>Service Date服务日期</t>
  </si>
  <si>
    <t>Payment Method付款方式</t>
  </si>
  <si>
    <t>Currency币种</t>
  </si>
  <si>
    <t>To Be Determined
下单后确认</t>
  </si>
  <si>
    <t>Bank Transfer/PayPal/USDT 
银行转账 / PayPal / USDT</t>
  </si>
  <si>
    <t>RMB 人民币（USD accepted at prevailing exchange rate 接受美元，按付款当日汇率结算）</t>
  </si>
  <si>
    <t>Service Package</t>
  </si>
  <si>
    <t>No.编号</t>
  </si>
  <si>
    <t>Product产品</t>
  </si>
  <si>
    <t>Description描述</t>
  </si>
  <si>
    <t>Quantity数量</t>
  </si>
  <si>
    <t>Unit Price单价（RMB）</t>
  </si>
  <si>
    <t>Amount金额（RMB）</t>
  </si>
  <si>
    <t>Spanish Golden Package
西班牙黄金套餐</t>
  </si>
  <si>
    <t>Target audience: Spain, Mexico &amp; Andorra
Database: 20,000+ journalists, bloggers &amp; influencers
Distribution: 1,000 selected contacts
目标受众：西班牙、墨西哥、安道尔
分发网络：从20,000+记者/博主/网红数据库中精选1,000+联系人
预计刊发媒体：100+家</t>
  </si>
  <si>
    <t>German Golden Package
德国黄金套餐</t>
  </si>
  <si>
    <t>Target audience: Germany &amp; German-speaking regions (Austria, Switzerland)
Media type:German news sites, blogs, and local dailies
目标受众：德国及德语区（奥地利、瑞士）
媒体类型：德国新闻网站、博客及地方日报</t>
  </si>
  <si>
    <t>Translation (Optional)
翻译服务（可选）</t>
  </si>
  <si>
    <t>English to Spanish&amp;German translation of client-provided press release (if needed)
RMB 500 per 1,000 Chinese characters.A minimum of 1,000 characters applies. Any amount less than 1,000 characters will be charged as 1,000 characters.
将客户提供的中文新闻稿翻译为西班牙语及德语（如需）
500元/千字（按中文字符数计费，不足1千字按1千字计）</t>
  </si>
  <si>
    <t>Distribution Report
发布报告</t>
  </si>
  <si>
    <t>A distribution report will be issued after the service is completed.
服务完成后提供详细发布报告。</t>
  </si>
  <si>
    <t>Included包含</t>
  </si>
  <si>
    <t xml:space="preserve"> Included包含</t>
  </si>
  <si>
    <t>Publication Links
刊发链接</t>
  </si>
  <si>
    <t>Collection of published links will be provided.
服务完成后提供完整的刊发链接清单。</t>
  </si>
  <si>
    <t>100+</t>
  </si>
  <si>
    <t>Subtotal (before tax)
小计（税前）</t>
  </si>
  <si>
    <t>Payment Terms付款条款</t>
  </si>
  <si>
    <t>VAT Rate (if applicable)
增值税率（如适用）</t>
  </si>
  <si>
    <t>1.Payment method: [Bank Transfer/PayPal/USDT are available]
付款方式：支持银行转账 / PayPal / USDT。</t>
  </si>
  <si>
    <t>VAT Amount
增值税额</t>
  </si>
  <si>
    <t>2.Payment due: 100% upfront before service execution
付款期限：服务执行前100%预付。</t>
  </si>
  <si>
    <t>Total
合计（含税）</t>
  </si>
  <si>
    <t>3.All prices are quoted in RMB. USD payments will be accepted at the prevailing exchange rate on the payment date. Any bank charges incurred shall be borne by the client.
所有报价以人民币计。接受美元付款，按付款当日汇率结算。产生的银行手续费由客户承担。</t>
  </si>
  <si>
    <t>Promotional Price(Valid until 2026/05/23.Tax included)
优惠价（含税，有效期至2026-05-23）</t>
  </si>
  <si>
    <t>Terms &amp; Conditions:付款条款与条件</t>
  </si>
  <si>
    <t>1.This quotation is valid for 30 days from the quote date.本报价单自报价之日起30天内有效。</t>
  </si>
  <si>
    <t>2.Services will commence upon receipt of full payment.收到全款后即启动服务。</t>
  </si>
  <si>
    <t>3.Client is responsible for the accuracy of the content provided.客户对所提供内容的准确性负责。</t>
  </si>
  <si>
    <t>4.We reserve the right to select media outlets based on content suitability.
我方保留根据内容适配性选择媒体的权利。</t>
  </si>
  <si>
    <t>5.Governing law: Mainland China.适用法律：中国大陆法律。</t>
  </si>
  <si>
    <t>6.Bank details will be provided upon order confirmation.</t>
  </si>
  <si>
    <t>银行账户信息将在订单确认后提供。</t>
  </si>
  <si>
    <t>7.A sample media list is available upon request.</t>
  </si>
  <si>
    <t>如需预览媒体清单，可向我方索取。</t>
  </si>
  <si>
    <t>Thank you for your business!感谢合作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</si>
</sst>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Red]\-#,##0.00\ "/>
    <numFmt numFmtId="178" formatCode="_ \¥* #,##0.00_ ;_ \¥* \-#,##0.00_ ;_ \¥* &quot;-&quot;??_ ;_ @_ "/>
    <numFmt numFmtId="179" formatCode="&quot;￥&quot;#,##0;[Red]&quot;￥&quot;#,##0"/>
    <numFmt numFmtId="180" formatCode="yyyy/m/d;@"/>
    <numFmt numFmtId="181" formatCode="0.0%"/>
  </numFmts>
  <fonts count="35">
    <font>
      <sz val="10"/>
      <color theme="1"/>
      <name val="Microsoft YaHei UI"/>
      <charset val="134"/>
    </font>
    <font>
      <sz val="11"/>
      <color theme="1"/>
      <name val="微软雅黑"/>
      <charset val="134"/>
    </font>
    <font>
      <b/>
      <sz val="11"/>
      <color theme="1"/>
      <name val="微软雅黑"/>
      <charset val="134"/>
    </font>
    <font>
      <sz val="11"/>
      <color theme="0"/>
      <name val="微软雅黑"/>
      <charset val="134"/>
    </font>
    <font>
      <sz val="11"/>
      <color rgb="FF3C5560"/>
      <name val="微软雅黑"/>
      <charset val="134"/>
    </font>
    <font>
      <sz val="11"/>
      <color theme="1" tint="0.35"/>
      <name val="微软雅黑"/>
      <charset val="134"/>
    </font>
    <font>
      <sz val="11"/>
      <color rgb="FFFF0000"/>
      <name val="微软雅黑"/>
      <charset val="134"/>
    </font>
    <font>
      <sz val="11"/>
      <color theme="1" tint="0.349986266670736"/>
      <name val="微软雅黑"/>
      <charset val="134"/>
    </font>
    <font>
      <u/>
      <sz val="11"/>
      <color rgb="FF0000FF"/>
      <name val="微软雅黑"/>
      <charset val="0"/>
    </font>
    <font>
      <sz val="11"/>
      <color theme="1" tint="0.5"/>
      <name val="微软雅黑"/>
      <charset val="134"/>
    </font>
    <font>
      <b/>
      <sz val="11"/>
      <color rgb="FFFFFFFF"/>
      <name val="微软雅黑"/>
      <charset val="134"/>
    </font>
    <font>
      <sz val="11"/>
      <color rgb="FF0F1115"/>
      <name val="微软雅黑"/>
      <charset val="134"/>
    </font>
    <font>
      <b/>
      <sz val="11"/>
      <color rgb="FF0F1115"/>
      <name val="微软雅黑"/>
      <charset val="134"/>
    </font>
    <font>
      <sz val="12"/>
      <color rgb="FF0F1115"/>
      <name val="微软雅黑"/>
      <charset val="134"/>
    </font>
    <font>
      <sz val="10.5"/>
      <color rgb="FF0F1115"/>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6">
    <fill>
      <patternFill patternType="none"/>
    </fill>
    <fill>
      <patternFill patternType="gray125"/>
    </fill>
    <fill>
      <patternFill patternType="solid">
        <fgColor rgb="FF5E382E"/>
        <bgColor indexed="64"/>
      </patternFill>
    </fill>
    <fill>
      <patternFill patternType="solid">
        <fgColor rgb="FFFFFFFF"/>
        <bgColor indexed="64"/>
      </patternFill>
    </fill>
    <fill>
      <patternFill patternType="solid">
        <fgColor theme="0"/>
        <bgColor rgb="FF3C556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theme="0" tint="-0.15"/>
      </left>
      <right/>
      <top style="thin">
        <color theme="0" tint="-0.15"/>
      </top>
      <bottom/>
      <diagonal/>
    </border>
    <border>
      <left/>
      <right/>
      <top style="thin">
        <color theme="0" tint="-0.15"/>
      </top>
      <bottom/>
      <diagonal/>
    </border>
    <border>
      <left/>
      <right style="thin">
        <color theme="0" tint="-0.15"/>
      </right>
      <top style="thin">
        <color theme="0" tint="-0.15"/>
      </top>
      <bottom/>
      <diagonal/>
    </border>
    <border>
      <left style="thin">
        <color theme="0" tint="-0.15"/>
      </left>
      <right/>
      <top/>
      <bottom/>
      <diagonal/>
    </border>
    <border>
      <left/>
      <right style="thin">
        <color theme="0" tint="-0.15"/>
      </right>
      <top/>
      <bottom/>
      <diagonal/>
    </border>
    <border>
      <left/>
      <right/>
      <top/>
      <bottom style="dotted">
        <color theme="0" tint="-0.249946592608417"/>
      </bottom>
      <diagonal/>
    </border>
    <border>
      <left/>
      <right/>
      <top/>
      <bottom style="dotted">
        <color theme="0" tint="-0.349986266670736"/>
      </bottom>
      <diagonal/>
    </border>
    <border>
      <left/>
      <right/>
      <top style="dotted">
        <color theme="0" tint="-0.249946592608417"/>
      </top>
      <bottom style="dotted">
        <color theme="0" tint="-0.249946592608417"/>
      </bottom>
      <diagonal/>
    </border>
    <border>
      <left/>
      <right/>
      <top style="dotted">
        <color theme="0" tint="-0.349986266670736"/>
      </top>
      <bottom style="dotted">
        <color theme="0" tint="-0.349986266670736"/>
      </bottom>
      <diagonal/>
    </border>
    <border>
      <left style="thin">
        <color theme="0" tint="-0.15"/>
      </left>
      <right/>
      <top/>
      <bottom style="thin">
        <color theme="0" tint="-0.15"/>
      </bottom>
      <diagonal/>
    </border>
    <border>
      <left/>
      <right style="thin">
        <color theme="0" tint="-0.15"/>
      </right>
      <top/>
      <bottom style="thin">
        <color theme="0" tint="-0.15"/>
      </bottom>
      <diagonal/>
    </border>
    <border>
      <left style="thin">
        <color theme="0" tint="-0.15"/>
      </left>
      <right style="thin">
        <color theme="0" tint="-0.15"/>
      </right>
      <top/>
      <bottom style="thin">
        <color theme="0" tint="-0.15"/>
      </bottom>
      <diagonal/>
    </border>
    <border>
      <left/>
      <right/>
      <top/>
      <bottom style="thin">
        <color theme="0" tint="-0.15"/>
      </bottom>
      <diagonal/>
    </border>
    <border>
      <left style="thin">
        <color theme="0" tint="-0.15"/>
      </left>
      <right style="thin">
        <color theme="0" tint="-0.15"/>
      </right>
      <top style="thin">
        <color theme="0" tint="-0.15"/>
      </top>
      <bottom style="thin">
        <color theme="0" tint="-0.15"/>
      </bottom>
      <diagonal/>
    </border>
    <border>
      <left style="thin">
        <color theme="0" tint="-0.15"/>
      </left>
      <right/>
      <top style="thin">
        <color theme="0" tint="-0.15"/>
      </top>
      <bottom style="thin">
        <color theme="0" tint="-0.15"/>
      </bottom>
      <diagonal/>
    </border>
    <border>
      <left/>
      <right/>
      <top style="thin">
        <color theme="0" tint="-0.15"/>
      </top>
      <bottom style="thin">
        <color theme="0" tint="-0.15"/>
      </bottom>
      <diagonal/>
    </border>
    <border>
      <left/>
      <right style="thin">
        <color theme="0" tint="-0.15"/>
      </right>
      <top style="thin">
        <color theme="0" tint="-0.15"/>
      </top>
      <bottom style="thin">
        <color theme="0" tint="-0.15"/>
      </bottom>
      <diagonal/>
    </border>
    <border>
      <left/>
      <right/>
      <top style="thin">
        <color theme="0" tint="-0.14996795556505"/>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5" borderId="1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0" applyNumberFormat="0" applyFill="0" applyBorder="0" applyAlignment="0" applyProtection="0">
      <alignment vertical="center"/>
    </xf>
    <xf numFmtId="0" fontId="24" fillId="6" borderId="22" applyNumberFormat="0" applyAlignment="0" applyProtection="0">
      <alignment vertical="center"/>
    </xf>
    <xf numFmtId="0" fontId="25" fillId="7" borderId="23" applyNumberFormat="0" applyAlignment="0" applyProtection="0">
      <alignment vertical="center"/>
    </xf>
    <xf numFmtId="0" fontId="26" fillId="7" borderId="22" applyNumberFormat="0" applyAlignment="0" applyProtection="0">
      <alignment vertical="center"/>
    </xf>
    <xf numFmtId="0" fontId="27" fillId="8" borderId="24" applyNumberFormat="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177" fontId="1" fillId="0" borderId="0" xfId="0" applyNumberFormat="1" applyFont="1" applyFill="1" applyAlignment="1">
      <alignment horizontal="center" vertical="center" wrapText="1"/>
    </xf>
    <xf numFmtId="178" fontId="1" fillId="0" borderId="0" xfId="0" applyNumberFormat="1" applyFont="1" applyFill="1" applyAlignment="1">
      <alignment horizontal="center" vertical="center" wrapText="1"/>
    </xf>
    <xf numFmtId="179" fontId="1" fillId="0" borderId="0" xfId="0" applyNumberFormat="1"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8" fontId="1" fillId="0" borderId="2" xfId="0" applyNumberFormat="1" applyFont="1" applyFill="1" applyBorder="1" applyAlignment="1">
      <alignment horizontal="center" vertical="center" wrapText="1"/>
    </xf>
    <xf numFmtId="179"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0" xfId="0" applyFont="1" applyFill="1" applyBorder="1" applyAlignment="1">
      <alignment horizontal="center" vertical="top" wrapText="1"/>
    </xf>
    <xf numFmtId="0" fontId="4" fillId="0" borderId="0" xfId="0" applyFont="1" applyFill="1" applyAlignment="1">
      <alignment horizontal="left" vertical="center" wrapText="1"/>
    </xf>
    <xf numFmtId="0" fontId="1" fillId="0" borderId="0" xfId="0" applyFont="1" applyFill="1" applyAlignment="1">
      <alignment horizontal="left" vertical="top" wrapText="1"/>
    </xf>
    <xf numFmtId="14" fontId="1" fillId="0" borderId="0" xfId="0" applyNumberFormat="1" applyFont="1" applyFill="1" applyBorder="1" applyAlignment="1">
      <alignment horizontal="right" vertical="center" wrapText="1"/>
    </xf>
    <xf numFmtId="179" fontId="5" fillId="0" borderId="0" xfId="0" applyNumberFormat="1" applyFont="1" applyFill="1" applyBorder="1" applyAlignment="1">
      <alignment horizontal="left" vertical="center" wrapText="1" indent="1"/>
    </xf>
    <xf numFmtId="0" fontId="2" fillId="0" borderId="5" xfId="0" applyFont="1" applyFill="1" applyBorder="1" applyAlignment="1">
      <alignment horizontal="center" vertical="top" wrapText="1"/>
    </xf>
    <xf numFmtId="14" fontId="4" fillId="0" borderId="0" xfId="0" applyNumberFormat="1" applyFont="1" applyFill="1" applyAlignment="1">
      <alignment horizontal="left" vertical="center" wrapText="1"/>
    </xf>
    <xf numFmtId="14" fontId="6" fillId="0" borderId="0" xfId="0" applyNumberFormat="1" applyFont="1" applyFill="1" applyAlignment="1">
      <alignment horizontal="left" vertical="center" wrapText="1"/>
    </xf>
    <xf numFmtId="0" fontId="5" fillId="0" borderId="0" xfId="0" applyNumberFormat="1" applyFont="1" applyFill="1" applyBorder="1" applyAlignment="1">
      <alignment horizontal="left" vertical="center" wrapText="1" indent="1"/>
    </xf>
    <xf numFmtId="14" fontId="7" fillId="0" borderId="0" xfId="0" applyNumberFormat="1" applyFont="1" applyFill="1" applyBorder="1" applyAlignment="1">
      <alignment horizontal="left" vertical="center" wrapText="1" indent="1"/>
    </xf>
    <xf numFmtId="179" fontId="8" fillId="0" borderId="0" xfId="6" applyNumberFormat="1" applyFont="1" applyFill="1" applyBorder="1" applyAlignment="1">
      <alignment horizontal="left" vertical="center" wrapText="1" indent="1"/>
    </xf>
    <xf numFmtId="0" fontId="1" fillId="0" borderId="4" xfId="0" applyFont="1" applyFill="1" applyBorder="1" applyAlignment="1">
      <alignment horizontal="center" vertical="center" wrapText="1"/>
    </xf>
    <xf numFmtId="14" fontId="1" fillId="0" borderId="0" xfId="0" applyNumberFormat="1" applyFont="1" applyFill="1" applyBorder="1" applyAlignment="1">
      <alignment horizontal="left" vertical="center" wrapText="1" indent="1"/>
    </xf>
    <xf numFmtId="14" fontId="1" fillId="0" borderId="0" xfId="0" applyNumberFormat="1" applyFont="1" applyFill="1" applyAlignment="1">
      <alignment horizontal="left" vertical="center" wrapText="1" indent="1"/>
    </xf>
    <xf numFmtId="0" fontId="1"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vertical="center" wrapText="1"/>
    </xf>
    <xf numFmtId="179" fontId="2" fillId="0" borderId="0" xfId="0" applyNumberFormat="1" applyFont="1" applyFill="1" applyBorder="1" applyAlignment="1">
      <alignment vertical="center" wrapText="1"/>
    </xf>
    <xf numFmtId="0" fontId="2" fillId="0" borderId="5" xfId="0" applyFont="1" applyFill="1" applyBorder="1" applyAlignment="1">
      <alignment horizontal="center" vertical="center" wrapText="1"/>
    </xf>
    <xf numFmtId="14" fontId="9" fillId="0" borderId="0" xfId="0" applyNumberFormat="1" applyFont="1" applyFill="1" applyAlignment="1">
      <alignment horizontal="left" vertical="center" wrapText="1"/>
    </xf>
    <xf numFmtId="0" fontId="9" fillId="0" borderId="6" xfId="0" applyNumberFormat="1" applyFont="1" applyFill="1" applyBorder="1" applyAlignment="1">
      <alignment horizontal="left" vertical="center" wrapText="1" indent="1"/>
    </xf>
    <xf numFmtId="0" fontId="9" fillId="0" borderId="0" xfId="0" applyNumberFormat="1" applyFont="1" applyFill="1" applyBorder="1" applyAlignment="1">
      <alignment horizontal="left" vertical="center" wrapText="1" indent="1"/>
    </xf>
    <xf numFmtId="14" fontId="9" fillId="0" borderId="0" xfId="0" applyNumberFormat="1" applyFont="1" applyFill="1" applyBorder="1" applyAlignment="1">
      <alignment vertical="center" wrapText="1"/>
    </xf>
    <xf numFmtId="0" fontId="9" fillId="0" borderId="7" xfId="0" applyNumberFormat="1" applyFont="1" applyFill="1" applyBorder="1" applyAlignment="1">
      <alignment horizontal="left" vertical="center" wrapText="1" indent="1"/>
    </xf>
    <xf numFmtId="179" fontId="9" fillId="0" borderId="7" xfId="0" applyNumberFormat="1" applyFont="1" applyFill="1" applyBorder="1" applyAlignment="1">
      <alignment horizontal="left" vertical="center" wrapText="1" indent="1"/>
    </xf>
    <xf numFmtId="0" fontId="3" fillId="0" borderId="4" xfId="0" applyFont="1" applyFill="1" applyBorder="1" applyAlignment="1">
      <alignment horizontal="center" vertical="center" wrapText="1"/>
    </xf>
    <xf numFmtId="0" fontId="9" fillId="0" borderId="8" xfId="0" applyNumberFormat="1" applyFont="1" applyFill="1" applyBorder="1" applyAlignment="1">
      <alignment horizontal="left" vertical="center" wrapText="1" indent="1"/>
    </xf>
    <xf numFmtId="0" fontId="8" fillId="0" borderId="9" xfId="6" applyNumberFormat="1" applyFont="1" applyFill="1" applyBorder="1" applyAlignment="1">
      <alignment horizontal="left" vertical="center" wrapText="1" indent="1"/>
    </xf>
    <xf numFmtId="179" fontId="9" fillId="0" borderId="9" xfId="0" applyNumberFormat="1" applyFont="1" applyFill="1" applyBorder="1" applyAlignment="1">
      <alignment horizontal="left" vertical="center" wrapText="1" indent="1"/>
    </xf>
    <xf numFmtId="176" fontId="3" fillId="0" borderId="0"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179" fontId="10" fillId="2" borderId="0" xfId="0" applyNumberFormat="1" applyFont="1" applyFill="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180" fontId="1" fillId="0" borderId="10" xfId="0" applyNumberFormat="1" applyFont="1" applyFill="1" applyBorder="1" applyAlignment="1">
      <alignment horizontal="center" vertical="center" wrapText="1"/>
    </xf>
    <xf numFmtId="180" fontId="1" fillId="0" borderId="11" xfId="0" applyNumberFormat="1" applyFont="1" applyFill="1" applyBorder="1" applyAlignment="1">
      <alignment horizontal="center" vertical="center" wrapText="1"/>
    </xf>
    <xf numFmtId="180" fontId="1" fillId="0" borderId="12" xfId="0"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179" fontId="1" fillId="0" borderId="12" xfId="0" applyNumberFormat="1" applyFont="1" applyFill="1" applyBorder="1" applyAlignment="1">
      <alignment horizontal="center" vertical="center" wrapText="1"/>
    </xf>
    <xf numFmtId="176" fontId="2" fillId="0" borderId="0" xfId="0" applyNumberFormat="1" applyFont="1" applyFill="1" applyAlignment="1">
      <alignment horizontal="left" vertical="center" wrapText="1"/>
    </xf>
    <xf numFmtId="0" fontId="1" fillId="0" borderId="12" xfId="0" applyNumberFormat="1" applyFont="1" applyFill="1" applyBorder="1" applyAlignment="1">
      <alignment horizontal="center" vertical="center" wrapText="1"/>
    </xf>
    <xf numFmtId="176" fontId="1" fillId="0" borderId="10" xfId="0" applyNumberFormat="1" applyFont="1" applyFill="1" applyBorder="1" applyAlignment="1">
      <alignment horizontal="center" vertical="center" wrapText="1"/>
    </xf>
    <xf numFmtId="176" fontId="1" fillId="0" borderId="11" xfId="0"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4" xfId="0" applyNumberFormat="1" applyFont="1" applyFill="1" applyBorder="1" applyAlignment="1">
      <alignment horizontal="center" vertical="center" wrapText="1"/>
    </xf>
    <xf numFmtId="0" fontId="1" fillId="0" borderId="15"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17" xfId="0" applyFont="1" applyFill="1" applyBorder="1" applyAlignment="1">
      <alignment horizontal="left" vertical="center" wrapText="1"/>
    </xf>
    <xf numFmtId="179" fontId="1" fillId="0" borderId="14" xfId="0" applyNumberFormat="1" applyFont="1" applyFill="1" applyBorder="1" applyAlignment="1">
      <alignment horizontal="center" vertical="center" wrapText="1"/>
    </xf>
    <xf numFmtId="176" fontId="1" fillId="0" borderId="15" xfId="0" applyNumberFormat="1" applyFont="1" applyFill="1" applyBorder="1" applyAlignment="1">
      <alignment horizontal="center" vertical="center" wrapText="1"/>
    </xf>
    <xf numFmtId="176" fontId="1" fillId="0" borderId="17" xfId="0" applyNumberFormat="1" applyFont="1" applyFill="1" applyBorder="1" applyAlignment="1">
      <alignment horizontal="center" vertical="center" wrapText="1"/>
    </xf>
    <xf numFmtId="177" fontId="1" fillId="0" borderId="2" xfId="0" applyNumberFormat="1" applyFont="1" applyFill="1" applyBorder="1" applyAlignment="1">
      <alignment vertical="center" wrapText="1"/>
    </xf>
    <xf numFmtId="9" fontId="1" fillId="0" borderId="2" xfId="0" applyNumberFormat="1" applyFont="1" applyFill="1" applyBorder="1" applyAlignment="1">
      <alignment vertical="center" wrapText="1"/>
    </xf>
    <xf numFmtId="177" fontId="2" fillId="0" borderId="4" xfId="0" applyNumberFormat="1" applyFont="1" applyFill="1" applyBorder="1" applyAlignment="1">
      <alignment vertical="center" wrapText="1"/>
    </xf>
    <xf numFmtId="177" fontId="2" fillId="0" borderId="0" xfId="0" applyNumberFormat="1" applyFont="1" applyFill="1" applyAlignment="1">
      <alignment vertical="center" wrapText="1"/>
    </xf>
    <xf numFmtId="177" fontId="1" fillId="0" borderId="0" xfId="0" applyNumberFormat="1" applyFont="1" applyFill="1" applyAlignment="1">
      <alignment vertical="center" wrapText="1"/>
    </xf>
    <xf numFmtId="9" fontId="1" fillId="0" borderId="0" xfId="0" applyNumberFormat="1" applyFont="1" applyFill="1" applyBorder="1" applyAlignment="1">
      <alignment vertical="center" wrapText="1"/>
    </xf>
    <xf numFmtId="181" fontId="1" fillId="0" borderId="14" xfId="0" applyNumberFormat="1" applyFont="1" applyFill="1" applyBorder="1" applyAlignment="1">
      <alignment horizontal="center" vertical="center" wrapText="1"/>
    </xf>
    <xf numFmtId="177" fontId="5" fillId="0" borderId="4" xfId="0" applyNumberFormat="1" applyFont="1" applyFill="1" applyBorder="1" applyAlignment="1">
      <alignment horizontal="left" vertical="center" wrapText="1"/>
    </xf>
    <xf numFmtId="177" fontId="5" fillId="0" borderId="0" xfId="0" applyNumberFormat="1" applyFont="1" applyFill="1" applyAlignment="1">
      <alignment horizontal="left" vertical="center" wrapText="1"/>
    </xf>
    <xf numFmtId="177" fontId="5" fillId="0" borderId="10" xfId="0" applyNumberFormat="1" applyFont="1" applyFill="1" applyBorder="1" applyAlignment="1">
      <alignment horizontal="left" vertical="center" wrapText="1"/>
    </xf>
    <xf numFmtId="177" fontId="5" fillId="0" borderId="13" xfId="0" applyNumberFormat="1" applyFont="1" applyFill="1" applyBorder="1" applyAlignment="1">
      <alignment horizontal="left" vertical="center" wrapText="1"/>
    </xf>
    <xf numFmtId="0" fontId="11" fillId="3" borderId="14" xfId="0" applyFont="1" applyFill="1" applyBorder="1" applyAlignment="1">
      <alignment horizontal="center" vertical="center" wrapText="1"/>
    </xf>
    <xf numFmtId="179" fontId="2" fillId="0" borderId="14" xfId="0" applyNumberFormat="1" applyFont="1" applyFill="1" applyBorder="1" applyAlignment="1">
      <alignment horizontal="center" vertical="center" wrapText="1"/>
    </xf>
    <xf numFmtId="0" fontId="12" fillId="0" borderId="0" xfId="0" applyFont="1">
      <alignment vertical="center"/>
    </xf>
    <xf numFmtId="0" fontId="11" fillId="3" borderId="0" xfId="0" applyFont="1" applyFill="1" applyAlignment="1">
      <alignment horizontal="center" vertical="center" wrapText="1"/>
    </xf>
    <xf numFmtId="179" fontId="2" fillId="0" borderId="0" xfId="0" applyNumberFormat="1" applyFont="1" applyFill="1" applyBorder="1" applyAlignment="1">
      <alignment horizontal="right" vertical="center" wrapText="1" indent="1"/>
    </xf>
    <xf numFmtId="0" fontId="13" fillId="0" borderId="0" xfId="0" applyFont="1" applyAlignment="1">
      <alignment horizontal="left" vertical="center" wrapText="1"/>
    </xf>
    <xf numFmtId="0" fontId="14" fillId="0" borderId="0" xfId="0" applyFont="1">
      <alignment vertical="center"/>
    </xf>
    <xf numFmtId="0" fontId="11" fillId="0" borderId="0" xfId="0" applyFont="1">
      <alignment vertical="center"/>
    </xf>
    <xf numFmtId="179" fontId="2" fillId="0" borderId="0" xfId="0" applyNumberFormat="1" applyFont="1" applyFill="1" applyAlignment="1">
      <alignment horizontal="right" vertical="center" wrapText="1" indent="1"/>
    </xf>
    <xf numFmtId="0" fontId="13" fillId="0" borderId="0" xfId="0" applyFont="1">
      <alignment vertical="center"/>
    </xf>
    <xf numFmtId="177" fontId="2" fillId="0" borderId="0" xfId="0" applyNumberFormat="1" applyFont="1" applyFill="1" applyAlignment="1">
      <alignment horizontal="left" vertical="center" wrapText="1"/>
    </xf>
    <xf numFmtId="177" fontId="1" fillId="0" borderId="0" xfId="0" applyNumberFormat="1" applyFont="1" applyFill="1" applyAlignment="1">
      <alignment horizontal="left" vertical="center" wrapText="1" indent="2"/>
    </xf>
    <xf numFmtId="9" fontId="2" fillId="0" borderId="0" xfId="0" applyNumberFormat="1" applyFont="1" applyFill="1" applyBorder="1" applyAlignment="1">
      <alignment vertical="center" wrapText="1"/>
    </xf>
    <xf numFmtId="9" fontId="2" fillId="0" borderId="0" xfId="0" applyNumberFormat="1" applyFont="1" applyFill="1" applyBorder="1" applyAlignment="1">
      <alignment horizontal="right" vertical="center" wrapText="1" indent="2"/>
    </xf>
    <xf numFmtId="179" fontId="2" fillId="0" borderId="0" xfId="0" applyNumberFormat="1" applyFont="1" applyFill="1" applyAlignment="1">
      <alignment horizontal="center" vertical="center" wrapText="1"/>
    </xf>
    <xf numFmtId="0" fontId="3" fillId="4" borderId="4" xfId="0" applyFont="1" applyFill="1" applyBorder="1" applyAlignment="1">
      <alignment horizontal="center" vertical="center" wrapText="1"/>
    </xf>
    <xf numFmtId="0" fontId="10" fillId="2" borderId="0" xfId="0" applyFont="1" applyFill="1" applyAlignment="1">
      <alignment horizontal="left" vertical="center" wrapText="1"/>
    </xf>
    <xf numFmtId="0" fontId="1" fillId="0" borderId="18" xfId="0" applyFont="1" applyFill="1" applyBorder="1" applyAlignment="1">
      <alignment horizontal="center" vertical="center" wrapText="1"/>
    </xf>
    <xf numFmtId="0" fontId="5" fillId="0" borderId="0" xfId="0" applyNumberFormat="1" applyFont="1" applyFill="1" applyBorder="1" applyAlignment="1" quotePrefix="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F5A69"/>
      <color rgb="004E6F82"/>
      <color rgb="005C8298"/>
      <color rgb="00425D6C"/>
      <color rgb="003C5562"/>
      <color rgb="004F7183"/>
      <color rgb="006890A4"/>
      <color rgb="005F869D"/>
      <color rgb="003C5560"/>
      <color rgb="00D6392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uvin/Library/Containers/com.kingsoft.wpsoffice.mac/Data/.kingsoft/office6/templates/download/04c6f20d-7c77-466c-8603-8705ba2ae1ac//&#39033;&#30446;&#20013;&#24515;/2.%20&#31291;&#22771;&#20799;/3.%20&#23448;&#37319;/1.%20&#20316;&#21697;/2021&#24180;&#24230;/2021-Q3/2021-10-09/&#28304;&#25991;&#20214;/69&#12304;&#34920;&#26684;&#12305;&#19968;&#27004;&#22823;&#21733;-&#20154;&#20107;&#34892;&#25919;&#34920;&#26684;-&#32489;&#25928;&#32771;&#26680;-&#20445;&#27905;&#21592;&#32489;&#25928;&#32771;&#26680;&#34920;-&#31532;&#19968;&#29256;/&#20445;&#27905;&#21592;&#32489;&#25928;&#32771;&#2668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页"/>
      <sheetName val="使用说明"/>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kinfoome.com/" TargetMode="External"/><Relationship Id="rId1" Type="http://schemas.openxmlformats.org/officeDocument/2006/relationships/hyperlink" Target="mailto:service@kinfoome.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showGridLines="0" tabSelected="1" workbookViewId="0">
      <selection activeCell="O10" sqref="O10"/>
    </sheetView>
  </sheetViews>
  <sheetFormatPr defaultColWidth="10.7166666666667" defaultRowHeight="24.95" customHeight="1"/>
  <cols>
    <col min="1" max="1" width="2.08333333333333" style="3" customWidth="1"/>
    <col min="2" max="2" width="3.74166666666667" style="3" customWidth="1"/>
    <col min="3" max="3" width="11.6583333333333" style="6" customWidth="1"/>
    <col min="4" max="4" width="14.5833333333333" style="6" customWidth="1"/>
    <col min="5" max="5" width="8.71666666666667" style="3" customWidth="1"/>
    <col min="6" max="6" width="12.7166666666667" style="3" customWidth="1"/>
    <col min="7" max="7" width="17.7166666666667" style="3" customWidth="1"/>
    <col min="8" max="8" width="1.80833333333333" style="3" customWidth="1"/>
    <col min="9" max="9" width="25" style="7" customWidth="1"/>
    <col min="10" max="10" width="28.6083333333333" style="8" customWidth="1"/>
    <col min="11" max="11" width="24.4333333333333" style="9" customWidth="1"/>
    <col min="12" max="12" width="3.05" style="3" customWidth="1"/>
    <col min="13" max="13" width="1.71666666666667" style="3" customWidth="1"/>
    <col min="14" max="16384" width="10.7166666666667" style="3"/>
  </cols>
  <sheetData>
    <row r="1" s="1" customFormat="1" ht="8.1" customHeight="1" spans="1:14">
      <c r="A1" s="10"/>
      <c r="B1" s="11"/>
      <c r="C1" s="12"/>
      <c r="D1" s="12"/>
      <c r="E1" s="11"/>
      <c r="F1" s="11"/>
      <c r="G1" s="11"/>
      <c r="H1" s="11"/>
      <c r="I1" s="13"/>
      <c r="J1" s="14"/>
      <c r="K1" s="15"/>
      <c r="L1" s="11"/>
      <c r="M1" s="16"/>
    </row>
    <row r="2" s="2" customFormat="1" ht="25" customHeight="1" spans="1:14">
      <c r="A2" s="17"/>
      <c r="B2" s="18"/>
      <c r="C2" s="19" t="s">
        <v>0</v>
      </c>
      <c r="D2" s="19"/>
      <c r="E2" s="19"/>
      <c r="F2" s="19"/>
      <c r="G2" s="19"/>
      <c r="H2" s="20"/>
      <c r="J2" s="21" t="s">
        <v>1</v>
      </c>
      <c r="K2" s="22" t="s">
        <v>2</v>
      </c>
      <c r="L2" s="18"/>
      <c r="M2" s="23"/>
    </row>
    <row r="3" s="2" customFormat="1" ht="22" customHeight="1" spans="1:14">
      <c r="A3" s="17"/>
      <c r="B3" s="18"/>
      <c r="C3" s="24" t="s">
        <v>3</v>
      </c>
      <c r="D3" s="24"/>
      <c r="E3" s="24"/>
      <c r="F3" s="24"/>
      <c r="G3" s="24"/>
      <c r="H3" s="25"/>
      <c r="J3" s="21" t="s">
        <v>4</v>
      </c>
      <c r="K3" s="101" t="s">
        <v>5</v>
      </c>
      <c r="L3" s="18"/>
      <c r="M3" s="23"/>
    </row>
    <row r="4" s="2" customFormat="1" ht="22" customHeight="1" spans="1:14">
      <c r="A4" s="17"/>
      <c r="B4" s="18"/>
      <c r="C4" s="24"/>
      <c r="D4" s="24"/>
      <c r="E4" s="24"/>
      <c r="F4" s="24"/>
      <c r="G4" s="24"/>
      <c r="H4" s="25"/>
      <c r="I4" s="27"/>
      <c r="J4" s="21" t="s">
        <v>6</v>
      </c>
      <c r="K4" s="28" t="s">
        <v>7</v>
      </c>
      <c r="L4" s="18"/>
      <c r="M4" s="23"/>
    </row>
    <row r="5" s="3" customFormat="1" ht="18" customHeight="1" spans="1:14">
      <c r="A5" s="29"/>
      <c r="B5" s="1"/>
      <c r="E5" s="30"/>
      <c r="F5" s="30"/>
      <c r="G5" s="30"/>
      <c r="H5" s="31"/>
      <c r="K5" s="9"/>
      <c r="L5" s="1"/>
      <c r="M5" s="32"/>
    </row>
    <row r="6" s="4" customFormat="1" ht="22" customHeight="1" spans="1:14">
      <c r="A6" s="33"/>
      <c r="B6" s="34"/>
      <c r="C6" s="35" t="s">
        <v>8</v>
      </c>
      <c r="D6" s="35"/>
      <c r="E6" s="35"/>
      <c r="F6" s="35"/>
      <c r="G6" s="35"/>
      <c r="H6" s="35"/>
      <c r="I6" s="35" t="s">
        <v>9</v>
      </c>
      <c r="J6" s="35"/>
      <c r="K6" s="36"/>
      <c r="L6" s="34"/>
      <c r="M6" s="37"/>
    </row>
    <row r="7" s="3" customFormat="1" ht="45" customHeight="1" spans="1:14">
      <c r="A7" s="29"/>
      <c r="B7" s="1"/>
      <c r="C7" s="38" t="s">
        <v>10</v>
      </c>
      <c r="D7" s="38"/>
      <c r="E7" s="39" t="s">
        <v>11</v>
      </c>
      <c r="F7" s="39"/>
      <c r="G7" s="39"/>
      <c r="H7" s="40"/>
      <c r="I7" s="41" t="s">
        <v>10</v>
      </c>
      <c r="J7" s="42" t="s">
        <v>3</v>
      </c>
      <c r="K7" s="43"/>
      <c r="L7" s="1"/>
      <c r="M7" s="32"/>
    </row>
    <row r="8" s="4" customFormat="1" ht="33" customHeight="1" spans="1:14">
      <c r="A8" s="33"/>
      <c r="B8" s="34"/>
      <c r="C8" s="38" t="s">
        <v>12</v>
      </c>
      <c r="D8" s="38"/>
      <c r="E8" s="39" t="s">
        <v>13</v>
      </c>
      <c r="F8" s="39"/>
      <c r="G8" s="39"/>
      <c r="H8" s="40"/>
      <c r="I8" s="41" t="s">
        <v>12</v>
      </c>
      <c r="J8" s="42" t="s">
        <v>14</v>
      </c>
      <c r="K8" s="43"/>
      <c r="L8" s="34"/>
      <c r="M8" s="37"/>
    </row>
    <row r="9" s="5" customFormat="1" ht="26" customHeight="1" spans="1:14">
      <c r="A9" s="44"/>
      <c r="B9" s="1"/>
      <c r="C9" s="38" t="s">
        <v>15</v>
      </c>
      <c r="D9" s="38"/>
      <c r="E9" s="39" t="s">
        <v>13</v>
      </c>
      <c r="F9" s="39"/>
      <c r="G9" s="39"/>
      <c r="H9" s="40"/>
      <c r="I9" s="41" t="s">
        <v>16</v>
      </c>
      <c r="J9" s="42" t="s">
        <v>17</v>
      </c>
      <c r="K9" s="43"/>
      <c r="L9" s="1"/>
      <c r="M9" s="32"/>
      <c r="N9" s="3"/>
    </row>
    <row r="10" s="4" customFormat="1" ht="22" customHeight="1" spans="1:14">
      <c r="A10" s="33"/>
      <c r="B10" s="34"/>
      <c r="C10" s="38" t="s">
        <v>18</v>
      </c>
      <c r="D10" s="38"/>
      <c r="E10" s="45" t="s">
        <v>13</v>
      </c>
      <c r="F10" s="45"/>
      <c r="G10" s="45"/>
      <c r="H10" s="40"/>
      <c r="I10" s="41" t="s">
        <v>19</v>
      </c>
      <c r="J10" s="46" t="s">
        <v>20</v>
      </c>
      <c r="K10" s="47"/>
      <c r="L10" s="34"/>
      <c r="M10" s="37"/>
    </row>
    <row r="11" s="3" customFormat="1" ht="28" customHeight="1" spans="1:14">
      <c r="A11" s="29"/>
      <c r="B11" s="1"/>
      <c r="K11" s="9"/>
      <c r="L11" s="1"/>
      <c r="M11" s="32"/>
    </row>
    <row r="12" s="3" customFormat="1" ht="30" customHeight="1" spans="1:14">
      <c r="A12" s="29"/>
      <c r="B12" s="48"/>
      <c r="C12" s="49" t="s">
        <v>21</v>
      </c>
      <c r="D12" s="49"/>
      <c r="E12" s="49" t="s">
        <v>22</v>
      </c>
      <c r="F12" s="49"/>
      <c r="G12" s="49" t="s">
        <v>23</v>
      </c>
      <c r="H12" s="49"/>
      <c r="I12" s="49" t="s">
        <v>24</v>
      </c>
      <c r="J12" s="49" t="s">
        <v>25</v>
      </c>
      <c r="K12" s="50" t="s">
        <v>26</v>
      </c>
      <c r="L12" s="1"/>
      <c r="M12" s="32"/>
    </row>
    <row r="13" s="3" customFormat="1" ht="75" customHeight="1" spans="1:14">
      <c r="A13" s="29"/>
      <c r="B13" s="1"/>
      <c r="C13" s="51" t="s">
        <v>17</v>
      </c>
      <c r="D13" s="52"/>
      <c r="E13" s="53">
        <v>46135</v>
      </c>
      <c r="F13" s="54"/>
      <c r="G13" s="53">
        <v>46165</v>
      </c>
      <c r="H13" s="54"/>
      <c r="I13" s="55" t="s">
        <v>27</v>
      </c>
      <c r="J13" s="56" t="s">
        <v>28</v>
      </c>
      <c r="K13" s="57" t="s">
        <v>29</v>
      </c>
      <c r="L13" s="1"/>
      <c r="M13" s="32"/>
    </row>
    <row r="14" s="3" customFormat="1" ht="28" customHeight="1" spans="1:14">
      <c r="A14" s="29"/>
      <c r="B14" s="1"/>
      <c r="C14" s="58" t="s">
        <v>30</v>
      </c>
      <c r="D14" s="58"/>
      <c r="E14" s="58"/>
      <c r="K14" s="9"/>
      <c r="L14" s="1"/>
      <c r="M14" s="32"/>
    </row>
    <row r="15" s="3" customFormat="1" ht="30" customHeight="1" spans="1:14">
      <c r="A15" s="29"/>
      <c r="B15" s="1"/>
      <c r="C15" s="49" t="s">
        <v>31</v>
      </c>
      <c r="D15" s="49" t="s">
        <v>32</v>
      </c>
      <c r="E15" s="49"/>
      <c r="F15" s="49" t="s">
        <v>33</v>
      </c>
      <c r="G15" s="49"/>
      <c r="H15" s="49"/>
      <c r="I15" s="49" t="s">
        <v>34</v>
      </c>
      <c r="J15" s="49" t="s">
        <v>35</v>
      </c>
      <c r="K15" s="50" t="s">
        <v>36</v>
      </c>
      <c r="L15" s="1"/>
      <c r="M15" s="32"/>
    </row>
    <row r="16" s="3" customFormat="1" ht="179" customHeight="1" spans="1:14">
      <c r="A16" s="29"/>
      <c r="B16" s="1"/>
      <c r="C16" s="59">
        <v>1</v>
      </c>
      <c r="D16" s="60" t="s">
        <v>37</v>
      </c>
      <c r="E16" s="61"/>
      <c r="F16" s="62" t="s">
        <v>38</v>
      </c>
      <c r="G16" s="63"/>
      <c r="H16" s="64"/>
      <c r="I16" s="59">
        <v>1</v>
      </c>
      <c r="J16" s="57">
        <v>2900</v>
      </c>
      <c r="K16" s="57">
        <v>2900</v>
      </c>
      <c r="L16" s="1"/>
      <c r="M16" s="32"/>
    </row>
    <row r="17" s="3" customFormat="1" ht="154" customHeight="1" spans="1:13">
      <c r="A17" s="29"/>
      <c r="B17" s="1"/>
      <c r="C17" s="65">
        <v>2</v>
      </c>
      <c r="D17" s="60" t="s">
        <v>39</v>
      </c>
      <c r="E17" s="61"/>
      <c r="F17" s="66" t="s">
        <v>40</v>
      </c>
      <c r="G17" s="67"/>
      <c r="H17" s="68"/>
      <c r="I17" s="65">
        <v>1</v>
      </c>
      <c r="J17" s="69">
        <v>2800</v>
      </c>
      <c r="K17" s="69">
        <v>2800</v>
      </c>
      <c r="L17" s="1"/>
      <c r="M17" s="32"/>
    </row>
    <row r="18" s="3" customFormat="1" ht="202" customHeight="1" spans="1:13">
      <c r="A18" s="29"/>
      <c r="B18" s="1"/>
      <c r="C18" s="65">
        <v>3</v>
      </c>
      <c r="D18" s="70" t="s">
        <v>41</v>
      </c>
      <c r="E18" s="71"/>
      <c r="F18" s="66" t="s">
        <v>42</v>
      </c>
      <c r="G18" s="67"/>
      <c r="H18" s="68"/>
      <c r="I18" s="65">
        <v>2</v>
      </c>
      <c r="J18" s="69">
        <v>500</v>
      </c>
      <c r="K18" s="69">
        <v>1000</v>
      </c>
      <c r="L18" s="1"/>
      <c r="M18" s="32"/>
    </row>
    <row r="19" s="3" customFormat="1" ht="60" customHeight="1" spans="1:13">
      <c r="A19" s="29"/>
      <c r="B19" s="1"/>
      <c r="C19" s="65">
        <v>4</v>
      </c>
      <c r="D19" s="70" t="s">
        <v>43</v>
      </c>
      <c r="E19" s="71"/>
      <c r="F19" s="66" t="s">
        <v>44</v>
      </c>
      <c r="G19" s="67"/>
      <c r="H19" s="68"/>
      <c r="I19" s="65">
        <v>2</v>
      </c>
      <c r="J19" s="69" t="s">
        <v>45</v>
      </c>
      <c r="K19" s="69" t="s">
        <v>46</v>
      </c>
      <c r="L19" s="1"/>
      <c r="M19" s="32"/>
    </row>
    <row r="20" s="3" customFormat="1" ht="61" customHeight="1" spans="1:13">
      <c r="A20" s="29"/>
      <c r="B20" s="1"/>
      <c r="C20" s="65">
        <v>5</v>
      </c>
      <c r="D20" s="70" t="s">
        <v>47</v>
      </c>
      <c r="E20" s="71"/>
      <c r="F20" s="66" t="s">
        <v>48</v>
      </c>
      <c r="G20" s="67"/>
      <c r="H20" s="68"/>
      <c r="I20" s="65" t="s">
        <v>49</v>
      </c>
      <c r="J20" s="69" t="s">
        <v>46</v>
      </c>
      <c r="K20" s="69" t="s">
        <v>46</v>
      </c>
      <c r="L20" s="1"/>
      <c r="M20" s="32"/>
    </row>
    <row r="21" s="4" customFormat="1" ht="38" customHeight="1" spans="1:13">
      <c r="A21" s="29"/>
      <c r="B21" s="1"/>
      <c r="C21" s="33"/>
      <c r="D21" s="72"/>
      <c r="E21" s="72"/>
      <c r="F21" s="72"/>
      <c r="G21" s="72"/>
      <c r="H21" s="72"/>
      <c r="I21" s="73"/>
      <c r="J21" s="69" t="s">
        <v>50</v>
      </c>
      <c r="K21" s="69">
        <f>SUM(K15:K20)</f>
        <v>6700</v>
      </c>
      <c r="L21" s="34"/>
      <c r="M21" s="37"/>
    </row>
    <row r="22" s="4" customFormat="1" ht="37" customHeight="1" spans="1:13">
      <c r="A22" s="29"/>
      <c r="B22" s="1"/>
      <c r="C22" s="74" t="s">
        <v>51</v>
      </c>
      <c r="D22" s="75"/>
      <c r="E22" s="75"/>
      <c r="F22" s="76"/>
      <c r="G22" s="76"/>
      <c r="H22" s="76"/>
      <c r="I22" s="77"/>
      <c r="J22" s="69" t="s">
        <v>52</v>
      </c>
      <c r="K22" s="78">
        <v>0.06</v>
      </c>
      <c r="L22" s="34"/>
      <c r="M22" s="37"/>
    </row>
    <row r="23" s="4" customFormat="1" ht="37" customHeight="1" spans="1:13">
      <c r="A23" s="29"/>
      <c r="B23" s="1"/>
      <c r="C23" s="79" t="s">
        <v>53</v>
      </c>
      <c r="D23" s="80"/>
      <c r="E23" s="80"/>
      <c r="F23" s="80"/>
      <c r="G23" s="80"/>
      <c r="H23" s="80"/>
      <c r="I23" s="80"/>
      <c r="J23" s="69" t="s">
        <v>54</v>
      </c>
      <c r="K23" s="69">
        <f>K21*K22</f>
        <v>402</v>
      </c>
      <c r="L23" s="34"/>
      <c r="M23" s="37"/>
    </row>
    <row r="24" s="4" customFormat="1" ht="39" customHeight="1" spans="1:13">
      <c r="A24" s="29"/>
      <c r="B24" s="1"/>
      <c r="C24" s="79" t="s">
        <v>55</v>
      </c>
      <c r="D24" s="80"/>
      <c r="E24" s="80"/>
      <c r="F24" s="80"/>
      <c r="G24" s="80"/>
      <c r="H24" s="80"/>
      <c r="I24" s="80"/>
      <c r="J24" s="69" t="s">
        <v>56</v>
      </c>
      <c r="K24" s="69">
        <v>7102</v>
      </c>
      <c r="L24" s="34"/>
      <c r="M24" s="37"/>
    </row>
    <row r="25" s="4" customFormat="1" ht="69" customHeight="1" spans="1:13">
      <c r="A25" s="29"/>
      <c r="B25" s="1"/>
      <c r="C25" s="81" t="s">
        <v>57</v>
      </c>
      <c r="D25" s="82"/>
      <c r="E25" s="82"/>
      <c r="F25" s="82"/>
      <c r="G25" s="82"/>
      <c r="H25" s="82"/>
      <c r="I25" s="82"/>
      <c r="J25" s="83" t="s">
        <v>58</v>
      </c>
      <c r="K25" s="84">
        <v>6702</v>
      </c>
      <c r="L25" s="34"/>
      <c r="M25" s="37"/>
    </row>
    <row r="26" s="4" customFormat="1" customHeight="1" spans="1:13">
      <c r="A26" s="29"/>
      <c r="B26" s="1"/>
      <c r="C26" s="85" t="s">
        <v>59</v>
      </c>
      <c r="D26" s="80"/>
      <c r="E26" s="80"/>
      <c r="F26" s="80"/>
      <c r="G26" s="80"/>
      <c r="H26" s="80"/>
      <c r="I26" s="80"/>
      <c r="J26" s="86"/>
      <c r="K26" s="87"/>
      <c r="L26" s="34"/>
      <c r="M26" s="37"/>
    </row>
    <row r="27" s="4" customFormat="1" customHeight="1" spans="1:13">
      <c r="A27" s="29"/>
      <c r="B27" s="1"/>
      <c r="C27" s="88" t="s">
        <v>60</v>
      </c>
      <c r="D27" s="88"/>
      <c r="E27" s="88"/>
      <c r="F27" s="88"/>
      <c r="G27" s="88"/>
      <c r="H27" s="88"/>
      <c r="I27" s="88"/>
      <c r="J27" s="86"/>
      <c r="K27" s="87"/>
      <c r="L27" s="34"/>
      <c r="M27" s="37"/>
    </row>
    <row r="28" s="4" customFormat="1" customHeight="1" spans="1:13">
      <c r="A28" s="29"/>
      <c r="B28" s="1"/>
      <c r="C28" s="88" t="s">
        <v>61</v>
      </c>
      <c r="D28" s="88"/>
      <c r="E28" s="88"/>
      <c r="F28" s="88"/>
      <c r="G28" s="88"/>
      <c r="H28" s="88"/>
      <c r="I28" s="88"/>
      <c r="J28" s="86"/>
      <c r="K28" s="87"/>
      <c r="L28" s="34"/>
      <c r="M28" s="37"/>
    </row>
    <row r="29" s="4" customFormat="1" customHeight="1" spans="1:13">
      <c r="A29" s="29"/>
      <c r="B29" s="1"/>
      <c r="C29" s="88" t="s">
        <v>62</v>
      </c>
      <c r="D29" s="88"/>
      <c r="E29" s="88"/>
      <c r="F29" s="88"/>
      <c r="G29" s="88"/>
      <c r="H29" s="88"/>
      <c r="I29" s="88"/>
      <c r="J29" s="86"/>
      <c r="K29" s="87"/>
      <c r="L29" s="34"/>
      <c r="M29" s="37"/>
    </row>
    <row r="30" s="4" customFormat="1" ht="38" customHeight="1" spans="1:13">
      <c r="A30" s="29"/>
      <c r="B30" s="1"/>
      <c r="C30" s="88" t="s">
        <v>63</v>
      </c>
      <c r="D30" s="88"/>
      <c r="E30" s="88"/>
      <c r="F30" s="88"/>
      <c r="G30" s="88"/>
      <c r="H30" s="88"/>
      <c r="I30" s="88"/>
      <c r="J30" s="86"/>
      <c r="K30" s="87"/>
      <c r="L30" s="34"/>
      <c r="M30" s="37"/>
    </row>
    <row r="31" s="4" customFormat="1" customHeight="1" spans="1:13">
      <c r="A31" s="29"/>
      <c r="B31" s="1"/>
      <c r="C31" s="88" t="s">
        <v>64</v>
      </c>
      <c r="D31" s="88"/>
      <c r="E31" s="88"/>
      <c r="F31" s="88"/>
      <c r="G31" s="88"/>
      <c r="H31" s="88"/>
      <c r="I31" s="88"/>
      <c r="J31" s="86"/>
      <c r="K31" s="87"/>
      <c r="L31" s="34"/>
      <c r="M31" s="37"/>
    </row>
    <row r="32" s="4" customFormat="1" ht="20" customHeight="1" spans="1:13">
      <c r="A32" s="29"/>
      <c r="B32" s="1"/>
      <c r="C32" s="89" t="s">
        <v>65</v>
      </c>
      <c r="D32" s="90"/>
      <c r="E32" s="90"/>
      <c r="F32" s="90"/>
      <c r="G32" s="90" t="s">
        <v>66</v>
      </c>
      <c r="H32" s="90"/>
      <c r="I32" s="90"/>
      <c r="J32" s="90"/>
      <c r="K32" s="91"/>
      <c r="L32" s="34"/>
      <c r="M32" s="37"/>
    </row>
    <row r="33" s="4" customFormat="1" ht="20" customHeight="1" spans="1:13">
      <c r="A33" s="29"/>
      <c r="B33" s="1"/>
      <c r="C33" s="89" t="s">
        <v>67</v>
      </c>
      <c r="D33" s="90"/>
      <c r="E33" s="90"/>
      <c r="F33" s="90"/>
      <c r="G33" s="92" t="s">
        <v>68</v>
      </c>
      <c r="H33" s="90"/>
      <c r="I33" s="90"/>
      <c r="J33" s="90"/>
      <c r="K33" s="91"/>
      <c r="L33" s="34"/>
      <c r="M33" s="37"/>
    </row>
    <row r="34" s="4" customFormat="1" customHeight="1" spans="1:13">
      <c r="A34" s="29"/>
      <c r="B34" s="1"/>
      <c r="C34" s="93" t="s">
        <v>69</v>
      </c>
      <c r="D34" s="93"/>
      <c r="E34" s="93"/>
      <c r="F34" s="93"/>
      <c r="G34" s="94"/>
      <c r="H34" s="94"/>
      <c r="I34" s="95"/>
      <c r="J34" s="96"/>
      <c r="K34" s="97"/>
      <c r="L34" s="34"/>
      <c r="M34" s="37"/>
    </row>
    <row r="35" s="4" customFormat="1" customHeight="1" spans="1:13">
      <c r="A35" s="98"/>
      <c r="B35" s="49"/>
      <c r="C35" s="49"/>
      <c r="D35" s="99"/>
      <c r="E35" s="99"/>
      <c r="F35" s="99"/>
      <c r="G35" s="99"/>
      <c r="H35" s="49"/>
      <c r="I35" s="49"/>
      <c r="J35" s="49"/>
      <c r="K35" s="50"/>
      <c r="L35" s="49"/>
      <c r="M35" s="49"/>
    </row>
    <row r="36" customHeight="1" spans="1:13">
      <c r="A36" s="100"/>
    </row>
  </sheetData>
  <mergeCells count="44">
    <mergeCell ref="C2:G2"/>
    <mergeCell ref="C7:D7"/>
    <mergeCell ref="E7:G7"/>
    <mergeCell ref="J7:K7"/>
    <mergeCell ref="C8:D8"/>
    <mergeCell ref="E8:G8"/>
    <mergeCell ref="J8:K8"/>
    <mergeCell ref="C9:D9"/>
    <mergeCell ref="E9:G9"/>
    <mergeCell ref="J9:K9"/>
    <mergeCell ref="C10:D10"/>
    <mergeCell ref="E10:G10"/>
    <mergeCell ref="J10:K10"/>
    <mergeCell ref="C12:D12"/>
    <mergeCell ref="E12:F12"/>
    <mergeCell ref="G12:H12"/>
    <mergeCell ref="C13:D13"/>
    <mergeCell ref="E13:F13"/>
    <mergeCell ref="G13:H13"/>
    <mergeCell ref="C14:E14"/>
    <mergeCell ref="D15:E15"/>
    <mergeCell ref="F15:H15"/>
    <mergeCell ref="D16:E16"/>
    <mergeCell ref="F16:H16"/>
    <mergeCell ref="D17:E17"/>
    <mergeCell ref="F17:H17"/>
    <mergeCell ref="D18:E18"/>
    <mergeCell ref="F18:H18"/>
    <mergeCell ref="D19:E19"/>
    <mergeCell ref="F19:H19"/>
    <mergeCell ref="D20:E20"/>
    <mergeCell ref="F20:H20"/>
    <mergeCell ref="C22:E22"/>
    <mergeCell ref="C23:I23"/>
    <mergeCell ref="C24:I24"/>
    <mergeCell ref="C25:I25"/>
    <mergeCell ref="C27:I27"/>
    <mergeCell ref="C28:I28"/>
    <mergeCell ref="C29:I29"/>
    <mergeCell ref="C30:I30"/>
    <mergeCell ref="C31:I31"/>
    <mergeCell ref="C34:F34"/>
    <mergeCell ref="D35:G35"/>
    <mergeCell ref="C3:G4"/>
  </mergeCells>
  <hyperlinks>
    <hyperlink ref="K4" r:id="rId1" display="service@kinfoome.com"/>
    <hyperlink ref="J10" r:id="rId2" display="https://www.kinfoome.com/"/>
  </hyperlinks>
  <printOptions horizontalCentered="1"/>
  <pageMargins left="0.196527777777778" right="0.196527777777778" top="0.196527777777778" bottom="0.393055555555556" header="0" footer="0.196527777777778"/>
  <pageSetup paperSize="9" scale="50" orientation="portrait" horizontalDpi="600"/>
  <headerFooter>
    <oddFooter>&amp;C&amp;"汉仪旗黑-55简"&amp;9Page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 Quotation报价单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落叶风秋</dc:creator>
  <cp:lastModifiedBy>广陵散</cp:lastModifiedBy>
  <dcterms:created xsi:type="dcterms:W3CDTF">2021-08-19T09:22:00Z</dcterms:created>
  <cp:lastPrinted>2021-10-31T06:56:00Z</cp:lastPrinted>
  <dcterms:modified xsi:type="dcterms:W3CDTF">2026-08-02T11:32:08Z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168B3C6FCA0BCFCAC364E9690D111351_41</vt:lpwstr>
  </property>
  <property fmtid="{D5CDD505-2E9C-101B-9397-08002B2CF9AE}" pid="3" name="KSOProductBuildVer">
    <vt:lpwstr>2052-12.1.25895.25895</vt:lpwstr>
  </property>
  <property fmtid="{D5CDD505-2E9C-101B-9397-08002B2CF9AE}" pid="4" name="KSOTemplateUUID">
    <vt:lpwstr>v1.0_mb_tILGi/hrrl4KgqUHyIwS5g==</vt:lpwstr>
  </property>
  <property fmtid="{D5CDD505-2E9C-101B-9397-08002B2CF9AE}" pid="5" name="CalculationRule">
    <vt:i4>0</vt:i4>
  </property>
</Properties>
</file>